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13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40" i="1" l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4" i="1"/>
  <c r="D34" i="1"/>
  <c r="C34" i="1"/>
  <c r="B34" i="1"/>
  <c r="E33" i="1"/>
  <c r="D33" i="1"/>
  <c r="C33" i="1"/>
  <c r="B33" i="1"/>
  <c r="E30" i="1"/>
  <c r="D30" i="1"/>
  <c r="C30" i="1"/>
  <c r="B30" i="1"/>
  <c r="E29" i="1"/>
  <c r="D29" i="1"/>
  <c r="C29" i="1"/>
  <c r="B29" i="1"/>
  <c r="E26" i="1"/>
  <c r="D26" i="1"/>
  <c r="C26" i="1"/>
  <c r="B26" i="1"/>
  <c r="E25" i="1"/>
  <c r="D25" i="1"/>
  <c r="C25" i="1"/>
  <c r="B25" i="1"/>
  <c r="E24" i="1"/>
  <c r="D24" i="1"/>
  <c r="C24" i="1"/>
  <c r="B24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4" i="1"/>
  <c r="D14" i="1"/>
  <c r="C14" i="1"/>
  <c r="B14" i="1"/>
  <c r="E13" i="1"/>
  <c r="D13" i="1"/>
  <c r="C13" i="1"/>
  <c r="B13" i="1"/>
  <c r="E12" i="1"/>
  <c r="D12" i="1"/>
  <c r="C12" i="1"/>
  <c r="B12" i="1"/>
  <c r="E9" i="1"/>
  <c r="D9" i="1"/>
  <c r="C9" i="1"/>
  <c r="B9" i="1"/>
  <c r="E8" i="1"/>
  <c r="D8" i="1"/>
  <c r="C8" i="1"/>
  <c r="B8" i="1"/>
  <c r="E7" i="1"/>
  <c r="D7" i="1"/>
  <c r="C7" i="1"/>
  <c r="B7" i="1"/>
</calcChain>
</file>

<file path=xl/sharedStrings.xml><?xml version="1.0" encoding="utf-8"?>
<sst xmlns="http://schemas.openxmlformats.org/spreadsheetml/2006/main" count="37" uniqueCount="13">
  <si>
    <t>Сводная таблица результатов</t>
  </si>
  <si>
    <t>Санкт-Петербург 18.05.2019 г.</t>
  </si>
  <si>
    <t>Класс Stock</t>
  </si>
  <si>
    <t>Участник</t>
  </si>
  <si>
    <t>Автомобиль</t>
  </si>
  <si>
    <t>Баллы</t>
  </si>
  <si>
    <t>Место</t>
  </si>
  <si>
    <t>Класс Junior 3000</t>
  </si>
  <si>
    <t>Класс Junior</t>
  </si>
  <si>
    <t>Класс Senior</t>
  </si>
  <si>
    <t>Класс Over</t>
  </si>
  <si>
    <t>Класс Absolute Stock</t>
  </si>
  <si>
    <t>Класс Absolute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</si>
</sst>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9" fontId="0" fillId="0" borderId="1" xfId="0" applyNumberFormat="1" applyBorder="1"/>
    <xf numFmtId="1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9;&#1095;&#1105;&#1090;%20&#1091;&#1095;&#1072;&#1089;&#1090;&#1085;&#1080;&#1082;&#1086;&#1074;%20&#1080;%20&#1087;&#1086;&#1076;&#1089;&#1095;&#1105;&#1090;%20&#1073;&#1072;&#1083;&#1083;&#1086;&#1074;_SQC_2019_05_&#1057;&#1055;&#107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Stock"/>
      <sheetName val="Junior"/>
      <sheetName val="Junior 3000"/>
      <sheetName val="Senior"/>
      <sheetName val="Over"/>
      <sheetName val="Absolute"/>
      <sheetName val="Absolute Stock"/>
      <sheetName val="ИТОГИ"/>
      <sheetName val="ДИПЛОМ"/>
      <sheetName val="Сводная таблица"/>
      <sheetName val="Судьи 2019"/>
    </sheetNames>
    <sheetDataSet>
      <sheetData sheetId="0">
        <row r="5">
          <cell r="D5" t="str">
            <v>BMW 530</v>
          </cell>
          <cell r="K5" t="str">
            <v>VW Touareg</v>
          </cell>
          <cell r="R5" t="str">
            <v>Ford Mondeo</v>
          </cell>
          <cell r="Y5" t="str">
            <v>Kia Optima</v>
          </cell>
          <cell r="AG5" t="str">
            <v>Skoda Octavia</v>
          </cell>
          <cell r="AN5" t="str">
            <v>Porsche Panamera</v>
          </cell>
          <cell r="AU5" t="str">
            <v>Range Rover Evogue</v>
          </cell>
        </row>
        <row r="6">
          <cell r="D6" t="str">
            <v>Mini Clubman</v>
          </cell>
          <cell r="K6" t="str">
            <v>BMW X3</v>
          </cell>
          <cell r="R6" t="str">
            <v>Mitsubishi Outlander</v>
          </cell>
          <cell r="Y6" t="str">
            <v>Ford Mondeo</v>
          </cell>
          <cell r="AG6" t="str">
            <v>Ford Fiesta</v>
          </cell>
          <cell r="AN6" t="str">
            <v>Nissan X-Trail</v>
          </cell>
          <cell r="AU6" t="str">
            <v>BMW 528</v>
          </cell>
        </row>
        <row r="7">
          <cell r="D7" t="str">
            <v>BMW X6</v>
          </cell>
          <cell r="K7" t="str">
            <v>Volvo XC70</v>
          </cell>
          <cell r="R7" t="str">
            <v>Ford Focus</v>
          </cell>
          <cell r="Y7" t="str">
            <v>Ford Explorer</v>
          </cell>
          <cell r="AN7" t="str">
            <v>BMW 320</v>
          </cell>
        </row>
        <row r="8">
          <cell r="K8" t="str">
            <v>Mercedes W221</v>
          </cell>
          <cell r="AN8" t="str">
            <v>Audi A5</v>
          </cell>
        </row>
        <row r="9">
          <cell r="K9" t="str">
            <v>Лада</v>
          </cell>
        </row>
      </sheetData>
      <sheetData sheetId="1">
        <row r="5">
          <cell r="C5" t="str">
            <v>Свиридов Виктор</v>
          </cell>
          <cell r="AG5">
            <v>483</v>
          </cell>
          <cell r="AH5">
            <v>2</v>
          </cell>
        </row>
        <row r="6">
          <cell r="C6" t="str">
            <v>Корытов Сергей</v>
          </cell>
          <cell r="AG6">
            <v>453</v>
          </cell>
          <cell r="AH6">
            <v>3</v>
          </cell>
        </row>
        <row r="7">
          <cell r="C7" t="str">
            <v>Тришин Алексей</v>
          </cell>
          <cell r="AG7">
            <v>487</v>
          </cell>
          <cell r="AH7">
            <v>1</v>
          </cell>
        </row>
      </sheetData>
      <sheetData sheetId="2">
        <row r="5">
          <cell r="C5" t="str">
            <v>Дмитриев Константин</v>
          </cell>
          <cell r="AG5">
            <v>504</v>
          </cell>
          <cell r="AH5">
            <v>1</v>
          </cell>
        </row>
        <row r="6">
          <cell r="C6" t="str">
            <v>Юрий Елисеев</v>
          </cell>
          <cell r="AG6">
            <v>484</v>
          </cell>
          <cell r="AH6">
            <v>2</v>
          </cell>
        </row>
        <row r="7">
          <cell r="C7" t="str">
            <v>Андронов Александр</v>
          </cell>
          <cell r="AG7">
            <v>481</v>
          </cell>
          <cell r="AH7">
            <v>3</v>
          </cell>
        </row>
        <row r="8">
          <cell r="C8" t="str">
            <v xml:space="preserve">Валентин Яковлев </v>
          </cell>
          <cell r="AG8">
            <v>465</v>
          </cell>
          <cell r="AH8">
            <v>4</v>
          </cell>
        </row>
        <row r="9">
          <cell r="C9" t="str">
            <v>Радцев Артем</v>
          </cell>
          <cell r="AG9">
            <v>424</v>
          </cell>
          <cell r="AH9">
            <v>5</v>
          </cell>
        </row>
      </sheetData>
      <sheetData sheetId="3">
        <row r="5">
          <cell r="C5" t="str">
            <v>Панасюк Алексей</v>
          </cell>
          <cell r="AG5">
            <v>415</v>
          </cell>
          <cell r="AH5">
            <v>1</v>
          </cell>
        </row>
        <row r="6">
          <cell r="C6" t="str">
            <v>Мас Лабрадор Хуан Хосе</v>
          </cell>
          <cell r="AG6">
            <v>405</v>
          </cell>
          <cell r="AH6">
            <v>3</v>
          </cell>
        </row>
        <row r="7">
          <cell r="C7" t="str">
            <v>Войнов Адександр</v>
          </cell>
          <cell r="AG7">
            <v>415</v>
          </cell>
          <cell r="AH7">
            <v>1</v>
          </cell>
        </row>
      </sheetData>
      <sheetData sheetId="4">
        <row r="5">
          <cell r="C5" t="str">
            <v>Широков Александр</v>
          </cell>
          <cell r="AG5">
            <v>434</v>
          </cell>
          <cell r="AH5">
            <v>3</v>
          </cell>
        </row>
        <row r="6">
          <cell r="C6" t="str">
            <v>Любимов Владимир</v>
          </cell>
          <cell r="AG6">
            <v>462</v>
          </cell>
          <cell r="AH6">
            <v>2</v>
          </cell>
        </row>
        <row r="7">
          <cell r="C7" t="str">
            <v>Туманов Сергей</v>
          </cell>
          <cell r="AG7">
            <v>506</v>
          </cell>
          <cell r="AH7">
            <v>1</v>
          </cell>
        </row>
      </sheetData>
      <sheetData sheetId="5">
        <row r="5">
          <cell r="C5" t="str">
            <v>Нагорный Вячеслав</v>
          </cell>
          <cell r="AG5">
            <v>460</v>
          </cell>
          <cell r="AH5">
            <v>2</v>
          </cell>
        </row>
        <row r="6">
          <cell r="C6" t="str">
            <v>Бакаева Юлия</v>
          </cell>
          <cell r="AG6">
            <v>521</v>
          </cell>
          <cell r="AH6">
            <v>1</v>
          </cell>
        </row>
      </sheetData>
      <sheetData sheetId="6">
        <row r="5">
          <cell r="C5" t="str">
            <v>Ушков Михаил</v>
          </cell>
          <cell r="AG5">
            <v>521</v>
          </cell>
          <cell r="AH5">
            <v>1</v>
          </cell>
        </row>
        <row r="6">
          <cell r="C6" t="str">
            <v>Орлов Александр</v>
          </cell>
          <cell r="AG6">
            <v>516</v>
          </cell>
          <cell r="AH6">
            <v>2</v>
          </cell>
        </row>
        <row r="7">
          <cell r="C7" t="str">
            <v>Кузнецов Роман</v>
          </cell>
          <cell r="AG7">
            <v>493</v>
          </cell>
          <cell r="AH7">
            <v>4</v>
          </cell>
        </row>
        <row r="8">
          <cell r="C8" t="str">
            <v>Качаев Дмитрий</v>
          </cell>
          <cell r="AG8">
            <v>505</v>
          </cell>
          <cell r="AH8">
            <v>3</v>
          </cell>
        </row>
      </sheetData>
      <sheetData sheetId="7">
        <row r="5">
          <cell r="C5" t="str">
            <v>Раббот Виталий</v>
          </cell>
          <cell r="AG5">
            <v>502</v>
          </cell>
          <cell r="AH5">
            <v>2</v>
          </cell>
        </row>
        <row r="6">
          <cell r="C6" t="str">
            <v>Краузе Вадим</v>
          </cell>
          <cell r="AG6">
            <v>511</v>
          </cell>
          <cell r="AH6">
            <v>1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0"/>
  <sheetViews>
    <sheetView tabSelected="1" workbookViewId="0">
      <selection activeCell="F14" sqref="F14"/>
    </sheetView>
  </sheetViews>
  <sheetFormatPr defaultColWidth="10.7109375" defaultRowHeight="15" x14ac:dyDescent="0.25"/>
  <cols>
    <col min="2" max="2" width="26.28515625" customWidth="1"/>
    <col min="3" max="3" width="20" customWidth="1"/>
  </cols>
  <sheetData>
    <row r="2" spans="2:5" ht="21" x14ac:dyDescent="0.25">
      <c r="B2" s="5" t="s">
        <v>0</v>
      </c>
      <c r="C2" s="5"/>
      <c r="D2" s="5"/>
      <c r="E2" s="5"/>
    </row>
    <row r="3" spans="2:5" ht="20.25" customHeight="1" x14ac:dyDescent="0.25">
      <c r="B3" s="6" t="s">
        <v>1</v>
      </c>
      <c r="C3" s="6"/>
      <c r="D3" s="6"/>
      <c r="E3" s="6"/>
    </row>
    <row r="5" spans="2:5" x14ac:dyDescent="0.25">
      <c r="B5" s="1" t="s">
        <v>2</v>
      </c>
      <c r="C5" s="1"/>
      <c r="D5" s="1"/>
      <c r="E5" s="1"/>
    </row>
    <row r="6" spans="2:5" x14ac:dyDescent="0.25">
      <c r="B6" s="2" t="s">
        <v>3</v>
      </c>
      <c r="C6" s="2" t="s">
        <v>4</v>
      </c>
      <c r="D6" s="2" t="s">
        <v>5</v>
      </c>
      <c r="E6" s="2" t="s">
        <v>6</v>
      </c>
    </row>
    <row r="7" spans="2:5" x14ac:dyDescent="0.25">
      <c r="B7" s="3" t="str">
        <f>[1]Stock!C7</f>
        <v>Тришин Алексей</v>
      </c>
      <c r="C7" s="3" t="str">
        <f>[1]РЕГИСТРАЦИЯ!D7</f>
        <v>BMW X6</v>
      </c>
      <c r="D7" s="4">
        <f>[1]Stock!AG7</f>
        <v>487</v>
      </c>
      <c r="E7" s="4">
        <f>[1]Stock!AH7</f>
        <v>1</v>
      </c>
    </row>
    <row r="8" spans="2:5" x14ac:dyDescent="0.25">
      <c r="B8" s="3" t="str">
        <f>[1]Stock!C5</f>
        <v>Свиридов Виктор</v>
      </c>
      <c r="C8" s="3" t="str">
        <f>[1]РЕГИСТРАЦИЯ!D5</f>
        <v>BMW 530</v>
      </c>
      <c r="D8" s="4">
        <f>[1]Stock!AG5</f>
        <v>483</v>
      </c>
      <c r="E8" s="4">
        <f>[1]Stock!AH5</f>
        <v>2</v>
      </c>
    </row>
    <row r="9" spans="2:5" x14ac:dyDescent="0.25">
      <c r="B9" s="3" t="str">
        <f>[1]Stock!C6</f>
        <v>Корытов Сергей</v>
      </c>
      <c r="C9" s="3" t="str">
        <f>[1]РЕГИСТРАЦИЯ!D6</f>
        <v>Mini Clubman</v>
      </c>
      <c r="D9" s="4">
        <f>[1]Stock!AG6</f>
        <v>453</v>
      </c>
      <c r="E9" s="4">
        <f>[1]Stock!AH6</f>
        <v>3</v>
      </c>
    </row>
    <row r="10" spans="2:5" x14ac:dyDescent="0.25">
      <c r="B10" s="1" t="s">
        <v>7</v>
      </c>
      <c r="C10" s="1"/>
      <c r="D10" s="1"/>
      <c r="E10" s="1"/>
    </row>
    <row r="11" spans="2:5" x14ac:dyDescent="0.25">
      <c r="B11" s="2" t="s">
        <v>3</v>
      </c>
      <c r="C11" s="2" t="s">
        <v>4</v>
      </c>
      <c r="D11" s="2" t="s">
        <v>5</v>
      </c>
      <c r="E11" s="2" t="s">
        <v>6</v>
      </c>
    </row>
    <row r="12" spans="2:5" x14ac:dyDescent="0.25">
      <c r="B12" s="3" t="str">
        <f>'[1]Junior 3000'!C5</f>
        <v>Панасюк Алексей</v>
      </c>
      <c r="C12" s="3" t="str">
        <f>[1]РЕГИСТРАЦИЯ!R5</f>
        <v>Ford Mondeo</v>
      </c>
      <c r="D12" s="4">
        <f>'[1]Junior 3000'!AG5</f>
        <v>415</v>
      </c>
      <c r="E12" s="4">
        <f>'[1]Junior 3000'!AH5</f>
        <v>1</v>
      </c>
    </row>
    <row r="13" spans="2:5" x14ac:dyDescent="0.25">
      <c r="B13" s="3" t="str">
        <f>'[1]Junior 3000'!C7</f>
        <v>Войнов Адександр</v>
      </c>
      <c r="C13" s="3" t="str">
        <f>[1]РЕГИСТРАЦИЯ!R7</f>
        <v>Ford Focus</v>
      </c>
      <c r="D13" s="4">
        <f>'[1]Junior 3000'!AG7</f>
        <v>415</v>
      </c>
      <c r="E13" s="4">
        <f>'[1]Junior 3000'!AH7</f>
        <v>1</v>
      </c>
    </row>
    <row r="14" spans="2:5" x14ac:dyDescent="0.25">
      <c r="B14" s="3" t="str">
        <f>'[1]Junior 3000'!C6</f>
        <v>Мас Лабрадор Хуан Хосе</v>
      </c>
      <c r="C14" s="3" t="str">
        <f>[1]РЕГИСТРАЦИЯ!R6</f>
        <v>Mitsubishi Outlander</v>
      </c>
      <c r="D14" s="4">
        <f>'[1]Junior 3000'!AG6</f>
        <v>405</v>
      </c>
      <c r="E14" s="4">
        <f>'[1]Junior 3000'!AH6</f>
        <v>3</v>
      </c>
    </row>
    <row r="15" spans="2:5" x14ac:dyDescent="0.25">
      <c r="B15" s="1" t="s">
        <v>8</v>
      </c>
      <c r="C15" s="1"/>
      <c r="D15" s="1"/>
      <c r="E15" s="1"/>
    </row>
    <row r="16" spans="2:5" x14ac:dyDescent="0.25">
      <c r="B16" s="2" t="s">
        <v>3</v>
      </c>
      <c r="C16" s="2" t="s">
        <v>4</v>
      </c>
      <c r="D16" s="2" t="s">
        <v>5</v>
      </c>
      <c r="E16" s="2" t="s">
        <v>6</v>
      </c>
    </row>
    <row r="17" spans="2:5" x14ac:dyDescent="0.25">
      <c r="B17" s="3" t="str">
        <f>[1]Junior!C5</f>
        <v>Дмитриев Константин</v>
      </c>
      <c r="C17" s="3" t="str">
        <f>[1]РЕГИСТРАЦИЯ!K5</f>
        <v>VW Touareg</v>
      </c>
      <c r="D17" s="4">
        <f>[1]Junior!AG5</f>
        <v>504</v>
      </c>
      <c r="E17" s="4">
        <f>[1]Junior!AH5</f>
        <v>1</v>
      </c>
    </row>
    <row r="18" spans="2:5" x14ac:dyDescent="0.25">
      <c r="B18" s="3" t="str">
        <f>[1]Junior!C6</f>
        <v>Юрий Елисеев</v>
      </c>
      <c r="C18" s="3" t="str">
        <f>[1]РЕГИСТРАЦИЯ!K6</f>
        <v>BMW X3</v>
      </c>
      <c r="D18" s="4">
        <f>[1]Junior!AG6</f>
        <v>484</v>
      </c>
      <c r="E18" s="4">
        <f>[1]Junior!AH6</f>
        <v>2</v>
      </c>
    </row>
    <row r="19" spans="2:5" x14ac:dyDescent="0.25">
      <c r="B19" s="3" t="str">
        <f>[1]Junior!C7</f>
        <v>Андронов Александр</v>
      </c>
      <c r="C19" s="3" t="str">
        <f>[1]РЕГИСТРАЦИЯ!K7</f>
        <v>Volvo XC70</v>
      </c>
      <c r="D19" s="4">
        <f>[1]Junior!AG7</f>
        <v>481</v>
      </c>
      <c r="E19" s="4">
        <f>[1]Junior!AH7</f>
        <v>3</v>
      </c>
    </row>
    <row r="20" spans="2:5" x14ac:dyDescent="0.25">
      <c r="B20" s="3" t="str">
        <f>[1]Junior!C8</f>
        <v xml:space="preserve">Валентин Яковлев </v>
      </c>
      <c r="C20" s="3" t="str">
        <f>[1]РЕГИСТРАЦИЯ!K8</f>
        <v>Mercedes W221</v>
      </c>
      <c r="D20" s="4">
        <f>[1]Junior!AG8</f>
        <v>465</v>
      </c>
      <c r="E20" s="4">
        <f>[1]Junior!AH8</f>
        <v>4</v>
      </c>
    </row>
    <row r="21" spans="2:5" x14ac:dyDescent="0.25">
      <c r="B21" s="3" t="str">
        <f>[1]Junior!C9</f>
        <v>Радцев Артем</v>
      </c>
      <c r="C21" s="3" t="str">
        <f>[1]РЕГИСТРАЦИЯ!K9</f>
        <v>Лада</v>
      </c>
      <c r="D21" s="4">
        <f>[1]Junior!AG9</f>
        <v>424</v>
      </c>
      <c r="E21" s="4">
        <f>[1]Junior!AH9</f>
        <v>5</v>
      </c>
    </row>
    <row r="22" spans="2:5" x14ac:dyDescent="0.25">
      <c r="B22" s="1" t="s">
        <v>9</v>
      </c>
      <c r="C22" s="1"/>
      <c r="D22" s="1"/>
      <c r="E22" s="1"/>
    </row>
    <row r="23" spans="2:5" x14ac:dyDescent="0.25">
      <c r="B23" s="2" t="s">
        <v>3</v>
      </c>
      <c r="C23" s="2" t="s">
        <v>4</v>
      </c>
      <c r="D23" s="2" t="s">
        <v>5</v>
      </c>
      <c r="E23" s="2" t="s">
        <v>6</v>
      </c>
    </row>
    <row r="24" spans="2:5" x14ac:dyDescent="0.25">
      <c r="B24" s="3" t="str">
        <f>[1]Senior!C7</f>
        <v>Туманов Сергей</v>
      </c>
      <c r="C24" s="3" t="str">
        <f>[1]РЕГИСТРАЦИЯ!Y7</f>
        <v>Ford Explorer</v>
      </c>
      <c r="D24" s="4">
        <f>[1]Senior!AG7</f>
        <v>506</v>
      </c>
      <c r="E24" s="4">
        <f>[1]Senior!AH7</f>
        <v>1</v>
      </c>
    </row>
    <row r="25" spans="2:5" x14ac:dyDescent="0.25">
      <c r="B25" s="3" t="str">
        <f>[1]Senior!C6</f>
        <v>Любимов Владимир</v>
      </c>
      <c r="C25" s="3" t="str">
        <f>[1]РЕГИСТРАЦИЯ!Y6</f>
        <v>Ford Mondeo</v>
      </c>
      <c r="D25" s="4">
        <f>[1]Senior!AG6</f>
        <v>462</v>
      </c>
      <c r="E25" s="4">
        <f>[1]Senior!AH6</f>
        <v>2</v>
      </c>
    </row>
    <row r="26" spans="2:5" x14ac:dyDescent="0.25">
      <c r="B26" s="3" t="str">
        <f>[1]Senior!C5</f>
        <v>Широков Александр</v>
      </c>
      <c r="C26" s="3" t="str">
        <f>[1]РЕГИСТРАЦИЯ!Y5</f>
        <v>Kia Optima</v>
      </c>
      <c r="D26" s="4">
        <f>[1]Senior!AG5</f>
        <v>434</v>
      </c>
      <c r="E26" s="4">
        <f>[1]Senior!AH5</f>
        <v>3</v>
      </c>
    </row>
    <row r="27" spans="2:5" x14ac:dyDescent="0.25">
      <c r="B27" s="1" t="s">
        <v>10</v>
      </c>
      <c r="C27" s="1"/>
      <c r="D27" s="1"/>
      <c r="E27" s="1"/>
    </row>
    <row r="28" spans="2:5" x14ac:dyDescent="0.25">
      <c r="B28" s="2" t="s">
        <v>3</v>
      </c>
      <c r="C28" s="2" t="s">
        <v>4</v>
      </c>
      <c r="D28" s="2" t="s">
        <v>5</v>
      </c>
      <c r="E28" s="2" t="s">
        <v>6</v>
      </c>
    </row>
    <row r="29" spans="2:5" x14ac:dyDescent="0.25">
      <c r="B29" s="3" t="str">
        <f>[1]Over!C6</f>
        <v>Бакаева Юлия</v>
      </c>
      <c r="C29" s="3" t="str">
        <f>[1]РЕГИСТРАЦИЯ!AG6</f>
        <v>Ford Fiesta</v>
      </c>
      <c r="D29" s="4">
        <f>[1]Over!AG6</f>
        <v>521</v>
      </c>
      <c r="E29" s="4">
        <f>[1]Over!AH6</f>
        <v>1</v>
      </c>
    </row>
    <row r="30" spans="2:5" x14ac:dyDescent="0.25">
      <c r="B30" s="3" t="str">
        <f>[1]Over!C5</f>
        <v>Нагорный Вячеслав</v>
      </c>
      <c r="C30" s="3" t="str">
        <f>[1]РЕГИСТРАЦИЯ!AG5</f>
        <v>Skoda Octavia</v>
      </c>
      <c r="D30" s="4">
        <f>[1]Over!AG5</f>
        <v>460</v>
      </c>
      <c r="E30" s="4">
        <f>[1]Over!AH5</f>
        <v>2</v>
      </c>
    </row>
    <row r="31" spans="2:5" x14ac:dyDescent="0.25">
      <c r="B31" s="1" t="s">
        <v>11</v>
      </c>
      <c r="C31" s="1"/>
      <c r="D31" s="1"/>
      <c r="E31" s="1"/>
    </row>
    <row r="32" spans="2:5" x14ac:dyDescent="0.25">
      <c r="B32" s="2" t="s">
        <v>3</v>
      </c>
      <c r="C32" s="2" t="s">
        <v>4</v>
      </c>
      <c r="D32" s="2" t="s">
        <v>5</v>
      </c>
      <c r="E32" s="2" t="s">
        <v>6</v>
      </c>
    </row>
    <row r="33" spans="2:5" x14ac:dyDescent="0.25">
      <c r="B33" s="3" t="str">
        <f>'[1]Absolute Stock'!C6</f>
        <v>Краузе Вадим</v>
      </c>
      <c r="C33" s="3" t="str">
        <f>[1]РЕГИСТРАЦИЯ!AU6</f>
        <v>BMW 528</v>
      </c>
      <c r="D33" s="4">
        <f>'[1]Absolute Stock'!AG6</f>
        <v>511</v>
      </c>
      <c r="E33" s="4">
        <f>'[1]Absolute Stock'!AH6</f>
        <v>1</v>
      </c>
    </row>
    <row r="34" spans="2:5" x14ac:dyDescent="0.25">
      <c r="B34" s="3" t="str">
        <f>'[1]Absolute Stock'!C5</f>
        <v>Раббот Виталий</v>
      </c>
      <c r="C34" s="3" t="str">
        <f>[1]РЕГИСТРАЦИЯ!AU5</f>
        <v>Range Rover Evogue</v>
      </c>
      <c r="D34" s="4">
        <f>'[1]Absolute Stock'!AG5</f>
        <v>502</v>
      </c>
      <c r="E34" s="4">
        <f>'[1]Absolute Stock'!AH5</f>
        <v>2</v>
      </c>
    </row>
    <row r="35" spans="2:5" x14ac:dyDescent="0.25">
      <c r="B35" s="1" t="s">
        <v>12</v>
      </c>
      <c r="C35" s="1"/>
      <c r="D35" s="1"/>
      <c r="E35" s="1"/>
    </row>
    <row r="36" spans="2:5" x14ac:dyDescent="0.25">
      <c r="B36" s="2" t="s">
        <v>3</v>
      </c>
      <c r="C36" s="2" t="s">
        <v>4</v>
      </c>
      <c r="D36" s="2" t="s">
        <v>5</v>
      </c>
      <c r="E36" s="2" t="s">
        <v>6</v>
      </c>
    </row>
    <row r="37" spans="2:5" x14ac:dyDescent="0.25">
      <c r="B37" s="3" t="str">
        <f>[1]Absolute!C5</f>
        <v>Ушков Михаил</v>
      </c>
      <c r="C37" s="3" t="str">
        <f>[1]РЕГИСТРАЦИЯ!AN5</f>
        <v>Porsche Panamera</v>
      </c>
      <c r="D37" s="4">
        <f>[1]Absolute!AG5</f>
        <v>521</v>
      </c>
      <c r="E37" s="4">
        <f>[1]Absolute!AH5</f>
        <v>1</v>
      </c>
    </row>
    <row r="38" spans="2:5" x14ac:dyDescent="0.25">
      <c r="B38" s="3" t="str">
        <f>[1]Absolute!C6</f>
        <v>Орлов Александр</v>
      </c>
      <c r="C38" s="3" t="str">
        <f>[1]РЕГИСТРАЦИЯ!AN6</f>
        <v>Nissan X-Trail</v>
      </c>
      <c r="D38" s="4">
        <f>[1]Absolute!AG6</f>
        <v>516</v>
      </c>
      <c r="E38" s="4">
        <f>[1]Absolute!AH6</f>
        <v>2</v>
      </c>
    </row>
    <row r="39" spans="2:5" x14ac:dyDescent="0.25">
      <c r="B39" s="3" t="str">
        <f>[1]Absolute!C8</f>
        <v>Качаев Дмитрий</v>
      </c>
      <c r="C39" s="3" t="str">
        <f>[1]РЕГИСТРАЦИЯ!AN8</f>
        <v>Audi A5</v>
      </c>
      <c r="D39" s="4">
        <f>[1]Absolute!AG8</f>
        <v>505</v>
      </c>
      <c r="E39" s="4">
        <f>[1]Absolute!AH8</f>
        <v>3</v>
      </c>
    </row>
    <row r="40" spans="2:5" x14ac:dyDescent="0.25">
      <c r="B40" s="3" t="str">
        <f>[1]Absolute!C7</f>
        <v>Кузнецов Роман</v>
      </c>
      <c r="C40" s="3" t="str">
        <f>[1]РЕГИСТРАЦИЯ!AN7</f>
        <v>BMW 320</v>
      </c>
      <c r="D40" s="4">
        <f>[1]Absolute!AG7</f>
        <v>493</v>
      </c>
      <c r="E40" s="4">
        <f>[1]Absolute!AH7</f>
        <v>4</v>
      </c>
    </row>
  </sheetData>
  <mergeCells count="2">
    <mergeCell ref="B2:E2"/>
    <mergeCell ref="B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Emil.Imagemark</dc:creator>
  <cp:lastModifiedBy>Emil.Imagemark</cp:lastModifiedBy>
  <dcterms:created xsi:type="dcterms:W3CDTF">2019-05-30T10:50:56Z</dcterms:created>
  <dcterms:modified xsi:type="dcterms:W3CDTF">2019-06-14T13:57:14Z</dcterms:modified>
</cp:coreProperties>
</file>